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5595" windowHeight="4110" activeTab="0"/>
  </bookViews>
  <sheets>
    <sheet name="Jan - Feb 10" sheetId="1" r:id="rId1"/>
    <sheet name="Sheet2" sheetId="2" r:id="rId2"/>
    <sheet name="Sheet3" sheetId="3" r:id="rId3"/>
  </sheets>
  <definedNames>
    <definedName name="_xlnm.Print_Area" localSheetId="0">'Jan - Feb 10'!$A$1:$E$23,'Jan - Feb 10'!$H$1:$L$23</definedName>
  </definedNames>
  <calcPr fullCalcOnLoad="1"/>
</workbook>
</file>

<file path=xl/sharedStrings.xml><?xml version="1.0" encoding="utf-8"?>
<sst xmlns="http://schemas.openxmlformats.org/spreadsheetml/2006/main" count="164" uniqueCount="44">
  <si>
    <t>DAY</t>
  </si>
  <si>
    <t>DATE</t>
  </si>
  <si>
    <t>COURSE</t>
  </si>
  <si>
    <t>INSTRUCTOR</t>
  </si>
  <si>
    <t>REMARKS</t>
  </si>
  <si>
    <t>Open Water Diver</t>
  </si>
  <si>
    <t>GTDS ANIGUA CLASSES</t>
  </si>
  <si>
    <t>GTDS AAFB CLASSES</t>
  </si>
  <si>
    <t>Advanced Open Water</t>
  </si>
  <si>
    <t>Sunday</t>
  </si>
  <si>
    <t>Monday</t>
  </si>
  <si>
    <t>Tuesday</t>
  </si>
  <si>
    <t>Wednesday</t>
  </si>
  <si>
    <t>Thursday</t>
  </si>
  <si>
    <t>Friday</t>
  </si>
  <si>
    <t>Saturday</t>
  </si>
  <si>
    <t>Chad/Donna</t>
  </si>
  <si>
    <t>Wade</t>
  </si>
  <si>
    <t>Staci</t>
  </si>
  <si>
    <t>Jim</t>
  </si>
  <si>
    <t>Tim/Rachael</t>
  </si>
  <si>
    <t>Wes</t>
  </si>
  <si>
    <t>Chris</t>
  </si>
  <si>
    <t>Tony</t>
  </si>
  <si>
    <t>Zac</t>
  </si>
  <si>
    <t>John</t>
  </si>
  <si>
    <t>ken</t>
  </si>
  <si>
    <t>Jim Spillers</t>
  </si>
  <si>
    <t>Wade Hood</t>
  </si>
  <si>
    <t>Chad/Donna Craig</t>
  </si>
  <si>
    <t>Staci Rebenacker</t>
  </si>
  <si>
    <t>Wes Seleen</t>
  </si>
  <si>
    <t>Shannon Seleen</t>
  </si>
  <si>
    <t>Tim Aguon</t>
  </si>
  <si>
    <t>Chris Johnson</t>
  </si>
  <si>
    <t>Zac Craig</t>
  </si>
  <si>
    <t>Rachael Hogue</t>
  </si>
  <si>
    <t>Ken</t>
  </si>
  <si>
    <t>o</t>
  </si>
  <si>
    <t>a</t>
  </si>
  <si>
    <t>Ken Wilhelm</t>
  </si>
  <si>
    <t>Rachel  Hogue</t>
  </si>
  <si>
    <t>TBA</t>
  </si>
  <si>
    <t>RESCUE Diver Class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</si>
</sst>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409]dddd\,\ mmmm\ dd\,\ yyyy"/>
    <numFmt numFmtId="185" formatCode="[$-409]d\-mmm;@"/>
    <numFmt numFmtId="186" formatCode="00000"/>
    <numFmt numFmtId="187" formatCode="mmm\-yyyy"/>
  </numFmts>
  <fonts count="22">
    <font>
      <sz val="10"/>
      <name val="Arial"/>
      <family val="2"/>
    </font>
    <font>
      <sz val="8"/>
      <name val="Arial"/>
      <family val="2"/>
    </font>
    <font>
      <sz val="12"/>
      <name val="Arial Rounded MT Bold"/>
      <family val="2"/>
    </font>
    <font>
      <b/>
      <sz val="16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85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185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/>
    </xf>
    <xf numFmtId="18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185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24" borderId="0" xfId="0" applyFont="1" applyFill="1" applyAlignment="1">
      <alignment/>
    </xf>
    <xf numFmtId="185" fontId="3" fillId="24" borderId="10" xfId="0" applyNumberFormat="1" applyFont="1" applyFill="1" applyBorder="1" applyAlignment="1">
      <alignment horizontal="center"/>
    </xf>
    <xf numFmtId="0" fontId="3" fillId="24" borderId="10" xfId="0" applyFont="1" applyFill="1" applyBorder="1" applyAlignment="1">
      <alignment/>
    </xf>
    <xf numFmtId="0" fontId="3" fillId="24" borderId="10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185" fontId="0" fillId="24" borderId="10" xfId="0" applyNumberForma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185" fontId="21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Comma [0]" xfId="57"/>
    <cellStyle name="Comma" xfId="58"/>
    <cellStyle name="Currency [0]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zoomScale="75" zoomScaleNormal="75" workbookViewId="0" topLeftCell="A1">
      <selection activeCell="A24" sqref="A24:IV87"/>
    </sheetView>
  </sheetViews>
  <sheetFormatPr defaultColWidth="9.140625" defaultRowHeight="12.75"/>
  <cols>
    <col min="1" max="1" width="9.00390625" style="4" customWidth="1"/>
    <col min="2" max="2" width="9.00390625" style="5" customWidth="1"/>
    <col min="3" max="3" width="35.140625" style="0" customWidth="1"/>
    <col min="4" max="5" width="23.28125" style="4" customWidth="1"/>
    <col min="6" max="6" width="15.7109375" style="4" customWidth="1"/>
    <col min="7" max="7" width="0" style="0" hidden="1" customWidth="1"/>
    <col min="8" max="8" width="9.421875" style="0" bestFit="1" customWidth="1"/>
    <col min="9" max="9" width="11.7109375" style="0" bestFit="1" customWidth="1"/>
    <col min="10" max="10" width="36.00390625" style="0" customWidth="1"/>
    <col min="11" max="11" width="19.140625" style="0" customWidth="1"/>
    <col min="12" max="12" width="22.7109375" style="0" customWidth="1"/>
    <col min="13" max="16" width="0" style="0" hidden="1" customWidth="1"/>
  </cols>
  <sheetData>
    <row r="1" spans="1:12" s="13" customFormat="1" ht="19.5" customHeight="1">
      <c r="A1" s="10"/>
      <c r="B1" s="11"/>
      <c r="C1" s="12" t="s">
        <v>6</v>
      </c>
      <c r="D1" s="10"/>
      <c r="E1" s="10"/>
      <c r="F1" s="30"/>
      <c r="H1" s="2"/>
      <c r="I1" s="3"/>
      <c r="J1" s="12" t="s">
        <v>7</v>
      </c>
      <c r="K1" s="2"/>
      <c r="L1" s="2"/>
    </row>
    <row r="2" spans="1:12" s="13" customFormat="1" ht="3.75" customHeight="1">
      <c r="A2" s="14"/>
      <c r="B2" s="15"/>
      <c r="C2" s="16"/>
      <c r="D2" s="17"/>
      <c r="E2" s="17"/>
      <c r="F2" s="31"/>
      <c r="H2" s="18"/>
      <c r="I2" s="19"/>
      <c r="J2" s="16"/>
      <c r="K2" s="18"/>
      <c r="L2" s="18"/>
    </row>
    <row r="3" spans="1:12" s="9" customFormat="1" ht="19.5" customHeight="1">
      <c r="A3" s="6" t="s">
        <v>0</v>
      </c>
      <c r="B3" s="7" t="s">
        <v>1</v>
      </c>
      <c r="C3" s="8" t="s">
        <v>2</v>
      </c>
      <c r="D3" s="6" t="s">
        <v>3</v>
      </c>
      <c r="E3" s="6" t="s">
        <v>4</v>
      </c>
      <c r="F3" s="32"/>
      <c r="H3" s="6" t="s">
        <v>0</v>
      </c>
      <c r="I3" s="7" t="s">
        <v>1</v>
      </c>
      <c r="J3" s="8" t="s">
        <v>2</v>
      </c>
      <c r="K3" s="6" t="s">
        <v>3</v>
      </c>
      <c r="L3" s="6" t="s">
        <v>4</v>
      </c>
    </row>
    <row r="4" spans="1:15" ht="19.5" customHeight="1">
      <c r="A4" s="20" t="str">
        <f aca="true" t="shared" si="0" ref="A4:A21">VLOOKUP(WEEKDAY(B4),$H$72:$I$78,2,1)</f>
        <v>Monday</v>
      </c>
      <c r="B4" s="3">
        <v>40238</v>
      </c>
      <c r="C4" s="21" t="s">
        <v>5</v>
      </c>
      <c r="D4" s="23" t="s">
        <v>35</v>
      </c>
      <c r="E4" s="2"/>
      <c r="F4" s="33"/>
      <c r="G4">
        <v>4</v>
      </c>
      <c r="H4" s="20" t="str">
        <f aca="true" t="shared" si="1" ref="H4:H21">VLOOKUP(WEEKDAY(I4),$H$72:$I$78,2,1)</f>
        <v>Monday</v>
      </c>
      <c r="I4" s="3">
        <v>40238</v>
      </c>
      <c r="J4" s="21" t="s">
        <v>5</v>
      </c>
      <c r="K4" s="23" t="s">
        <v>42</v>
      </c>
      <c r="L4" s="2"/>
      <c r="M4">
        <v>9</v>
      </c>
      <c r="N4">
        <v>1</v>
      </c>
      <c r="O4">
        <v>1</v>
      </c>
    </row>
    <row r="5" spans="1:15" ht="19.5" customHeight="1">
      <c r="A5" s="20" t="str">
        <f t="shared" si="0"/>
        <v>Thursday</v>
      </c>
      <c r="B5" s="3">
        <v>40241</v>
      </c>
      <c r="C5" s="21" t="s">
        <v>8</v>
      </c>
      <c r="D5" s="23" t="str">
        <f>VLOOKUP(G5,$I$31:$J$40,2)</f>
        <v>Jim Spillers</v>
      </c>
      <c r="E5" s="2"/>
      <c r="F5" s="33"/>
      <c r="G5">
        <v>3</v>
      </c>
      <c r="H5" s="20" t="str">
        <f t="shared" si="1"/>
        <v>Thursday</v>
      </c>
      <c r="I5" s="3">
        <v>40241</v>
      </c>
      <c r="J5" s="21" t="s">
        <v>8</v>
      </c>
      <c r="K5" s="23" t="str">
        <f>VLOOKUP(M5,$I$31:$J$40,2)</f>
        <v>Chad/Donna Craig</v>
      </c>
      <c r="L5" s="2"/>
      <c r="M5">
        <v>8</v>
      </c>
      <c r="N5">
        <v>8</v>
      </c>
      <c r="O5">
        <v>10</v>
      </c>
    </row>
    <row r="6" spans="1:15" ht="19.5" customHeight="1">
      <c r="A6" s="20" t="str">
        <f t="shared" si="0"/>
        <v>Monday</v>
      </c>
      <c r="B6" s="3">
        <v>40245</v>
      </c>
      <c r="C6" s="21" t="s">
        <v>5</v>
      </c>
      <c r="D6" s="23" t="s">
        <v>34</v>
      </c>
      <c r="E6" s="2"/>
      <c r="F6" s="33"/>
      <c r="G6">
        <v>5</v>
      </c>
      <c r="H6" s="20" t="str">
        <f t="shared" si="1"/>
        <v>Monday</v>
      </c>
      <c r="I6" s="3">
        <v>40245</v>
      </c>
      <c r="J6" s="21" t="s">
        <v>5</v>
      </c>
      <c r="K6" s="23" t="str">
        <f>VLOOKUP(M6,$I$31:$J$40,2)</f>
        <v>Tim Aguon</v>
      </c>
      <c r="L6" s="2"/>
      <c r="M6" s="9">
        <v>10</v>
      </c>
      <c r="N6">
        <v>2</v>
      </c>
      <c r="O6">
        <v>2</v>
      </c>
    </row>
    <row r="7" spans="1:15" ht="19.5" customHeight="1">
      <c r="A7" s="20" t="str">
        <f t="shared" si="0"/>
        <v>Thursday</v>
      </c>
      <c r="B7" s="3">
        <v>40248</v>
      </c>
      <c r="C7" s="21" t="s">
        <v>8</v>
      </c>
      <c r="D7" s="23" t="s">
        <v>35</v>
      </c>
      <c r="E7" s="2"/>
      <c r="F7" s="33"/>
      <c r="G7">
        <v>4</v>
      </c>
      <c r="H7" s="20" t="str">
        <f t="shared" si="1"/>
        <v>Thursday</v>
      </c>
      <c r="I7" s="3">
        <v>40248</v>
      </c>
      <c r="J7" s="21" t="s">
        <v>8</v>
      </c>
      <c r="K7" s="23" t="s">
        <v>42</v>
      </c>
      <c r="L7" s="2"/>
      <c r="M7">
        <v>9</v>
      </c>
      <c r="N7">
        <v>1</v>
      </c>
      <c r="O7">
        <v>1</v>
      </c>
    </row>
    <row r="8" spans="1:15" ht="19.5" customHeight="1">
      <c r="A8" s="20" t="str">
        <f t="shared" si="0"/>
        <v>Monday</v>
      </c>
      <c r="B8" s="3">
        <v>40252</v>
      </c>
      <c r="C8" s="21" t="s">
        <v>5</v>
      </c>
      <c r="D8" s="23" t="s">
        <v>32</v>
      </c>
      <c r="E8" s="2"/>
      <c r="F8" s="33"/>
      <c r="G8">
        <v>6</v>
      </c>
      <c r="H8" s="20" t="str">
        <f t="shared" si="1"/>
        <v>Monday</v>
      </c>
      <c r="I8" s="3">
        <v>40252</v>
      </c>
      <c r="J8" s="21" t="s">
        <v>5</v>
      </c>
      <c r="K8" s="23" t="s">
        <v>41</v>
      </c>
      <c r="L8" s="2"/>
      <c r="M8">
        <v>1</v>
      </c>
      <c r="N8">
        <v>3</v>
      </c>
      <c r="O8">
        <v>3</v>
      </c>
    </row>
    <row r="9" spans="1:15" ht="19.5" customHeight="1">
      <c r="A9" s="20" t="str">
        <f t="shared" si="0"/>
        <v>Thursday</v>
      </c>
      <c r="B9" s="3">
        <v>40255</v>
      </c>
      <c r="C9" s="21" t="s">
        <v>8</v>
      </c>
      <c r="D9" s="23" t="s">
        <v>34</v>
      </c>
      <c r="E9" s="2"/>
      <c r="F9" s="33"/>
      <c r="G9">
        <v>5</v>
      </c>
      <c r="H9" s="20" t="str">
        <f t="shared" si="1"/>
        <v>Thursday</v>
      </c>
      <c r="I9" s="3">
        <v>40255</v>
      </c>
      <c r="J9" s="21" t="s">
        <v>8</v>
      </c>
      <c r="K9" s="23" t="str">
        <f>VLOOKUP(M9,$I$31:$J$40,2)</f>
        <v>Tim Aguon</v>
      </c>
      <c r="L9" s="2"/>
      <c r="M9">
        <v>10</v>
      </c>
      <c r="N9">
        <v>2</v>
      </c>
      <c r="O9">
        <v>2</v>
      </c>
    </row>
    <row r="10" spans="1:15" ht="19.5" customHeight="1">
      <c r="A10" s="20" t="str">
        <f t="shared" si="0"/>
        <v>Monday</v>
      </c>
      <c r="B10" s="3">
        <v>40259</v>
      </c>
      <c r="C10" s="21" t="s">
        <v>5</v>
      </c>
      <c r="D10" s="23" t="s">
        <v>42</v>
      </c>
      <c r="E10" s="2"/>
      <c r="F10" s="33"/>
      <c r="G10">
        <v>7</v>
      </c>
      <c r="H10" s="20" t="str">
        <f t="shared" si="1"/>
        <v>Monday</v>
      </c>
      <c r="I10" s="3">
        <v>40259</v>
      </c>
      <c r="J10" s="21" t="s">
        <v>5</v>
      </c>
      <c r="K10" s="23" t="s">
        <v>27</v>
      </c>
      <c r="L10" s="2"/>
      <c r="M10">
        <v>2</v>
      </c>
      <c r="N10">
        <v>4</v>
      </c>
      <c r="O10">
        <v>4</v>
      </c>
    </row>
    <row r="11" spans="1:15" ht="19.5" customHeight="1">
      <c r="A11" s="20" t="str">
        <f t="shared" si="0"/>
        <v>Thursday</v>
      </c>
      <c r="B11" s="3">
        <v>40262</v>
      </c>
      <c r="C11" s="21" t="s">
        <v>8</v>
      </c>
      <c r="D11" s="23" t="s">
        <v>32</v>
      </c>
      <c r="E11" s="2"/>
      <c r="F11" s="33"/>
      <c r="G11">
        <v>6</v>
      </c>
      <c r="H11" s="20" t="str">
        <f t="shared" si="1"/>
        <v>Thursday</v>
      </c>
      <c r="I11" s="3">
        <v>40262</v>
      </c>
      <c r="J11" s="21" t="s">
        <v>8</v>
      </c>
      <c r="K11" s="23" t="s">
        <v>41</v>
      </c>
      <c r="L11" s="2"/>
      <c r="M11">
        <v>1</v>
      </c>
      <c r="N11">
        <v>3</v>
      </c>
      <c r="O11">
        <v>3</v>
      </c>
    </row>
    <row r="12" spans="1:15" ht="19.5" customHeight="1">
      <c r="A12" s="20" t="str">
        <f t="shared" si="0"/>
        <v>Monday</v>
      </c>
      <c r="B12" s="3">
        <v>40266</v>
      </c>
      <c r="C12" s="21" t="s">
        <v>5</v>
      </c>
      <c r="D12" s="23" t="str">
        <f>VLOOKUP(G12,$I$31:$J$40,2)</f>
        <v>Chad/Donna Craig</v>
      </c>
      <c r="E12" s="2"/>
      <c r="F12" s="33"/>
      <c r="G12">
        <v>8</v>
      </c>
      <c r="H12" s="20" t="str">
        <f t="shared" si="1"/>
        <v>Monday</v>
      </c>
      <c r="I12" s="3">
        <v>40266</v>
      </c>
      <c r="J12" s="21" t="s">
        <v>5</v>
      </c>
      <c r="K12" s="23" t="s">
        <v>42</v>
      </c>
      <c r="L12" s="2"/>
      <c r="M12">
        <v>3</v>
      </c>
      <c r="N12">
        <v>5</v>
      </c>
      <c r="O12">
        <v>5</v>
      </c>
    </row>
    <row r="13" spans="1:15" ht="19.5" customHeight="1">
      <c r="A13" s="20" t="str">
        <f t="shared" si="0"/>
        <v>Thursday</v>
      </c>
      <c r="B13" s="3">
        <v>40269</v>
      </c>
      <c r="C13" s="21" t="s">
        <v>8</v>
      </c>
      <c r="D13" s="23" t="s">
        <v>42</v>
      </c>
      <c r="E13" s="2"/>
      <c r="F13" s="33"/>
      <c r="G13">
        <v>7</v>
      </c>
      <c r="H13" s="20" t="str">
        <f t="shared" si="1"/>
        <v>Thursday</v>
      </c>
      <c r="I13" s="3">
        <v>40269</v>
      </c>
      <c r="J13" s="21" t="s">
        <v>8</v>
      </c>
      <c r="K13" s="23" t="s">
        <v>27</v>
      </c>
      <c r="L13" s="2"/>
      <c r="M13">
        <v>2</v>
      </c>
      <c r="N13">
        <v>4</v>
      </c>
      <c r="O13">
        <v>4</v>
      </c>
    </row>
    <row r="14" spans="1:15" ht="19.5" customHeight="1">
      <c r="A14" s="20" t="str">
        <f t="shared" si="0"/>
        <v>Monday</v>
      </c>
      <c r="B14" s="3">
        <v>40273</v>
      </c>
      <c r="C14" s="21" t="s">
        <v>5</v>
      </c>
      <c r="D14" s="23" t="s">
        <v>31</v>
      </c>
      <c r="E14" s="23"/>
      <c r="F14" s="29"/>
      <c r="G14">
        <v>9</v>
      </c>
      <c r="H14" s="20" t="str">
        <f t="shared" si="1"/>
        <v>Monday</v>
      </c>
      <c r="I14" s="3">
        <v>40273</v>
      </c>
      <c r="J14" s="21" t="s">
        <v>5</v>
      </c>
      <c r="K14" s="23" t="s">
        <v>32</v>
      </c>
      <c r="L14" s="2"/>
      <c r="M14">
        <v>4</v>
      </c>
      <c r="N14">
        <v>6</v>
      </c>
      <c r="O14">
        <v>6</v>
      </c>
    </row>
    <row r="15" spans="1:15" ht="19.5" customHeight="1">
      <c r="A15" s="20" t="str">
        <f t="shared" si="0"/>
        <v>Thursday</v>
      </c>
      <c r="B15" s="3">
        <v>40276</v>
      </c>
      <c r="C15" s="21" t="s">
        <v>8</v>
      </c>
      <c r="D15" s="23" t="str">
        <f>VLOOKUP(G15,$I$31:$J$40,2)</f>
        <v>Chad/Donna Craig</v>
      </c>
      <c r="E15" s="2"/>
      <c r="F15" s="33"/>
      <c r="G15">
        <v>8</v>
      </c>
      <c r="H15" s="20" t="str">
        <f t="shared" si="1"/>
        <v>Thursday</v>
      </c>
      <c r="I15" s="3">
        <v>40276</v>
      </c>
      <c r="J15" s="21" t="s">
        <v>8</v>
      </c>
      <c r="K15" s="23" t="s">
        <v>42</v>
      </c>
      <c r="L15" s="2"/>
      <c r="M15">
        <v>3</v>
      </c>
      <c r="N15">
        <v>5</v>
      </c>
      <c r="O15">
        <v>5</v>
      </c>
    </row>
    <row r="16" spans="1:15" ht="19.5" customHeight="1">
      <c r="A16" s="20" t="str">
        <f t="shared" si="0"/>
        <v>Monday</v>
      </c>
      <c r="B16" s="3">
        <v>40280</v>
      </c>
      <c r="C16" s="21" t="s">
        <v>5</v>
      </c>
      <c r="D16" s="23" t="str">
        <f>VLOOKUP(G16,$I$31:$J$40,2)</f>
        <v>Tim Aguon</v>
      </c>
      <c r="E16" s="2"/>
      <c r="F16" s="33"/>
      <c r="G16" s="9">
        <v>10</v>
      </c>
      <c r="H16" s="20" t="str">
        <f t="shared" si="1"/>
        <v>Monday</v>
      </c>
      <c r="I16" s="3">
        <v>40280</v>
      </c>
      <c r="J16" s="21" t="s">
        <v>5</v>
      </c>
      <c r="K16" s="23" t="s">
        <v>40</v>
      </c>
      <c r="L16" s="2"/>
      <c r="M16">
        <v>5</v>
      </c>
      <c r="N16">
        <v>7</v>
      </c>
      <c r="O16">
        <v>7</v>
      </c>
    </row>
    <row r="17" spans="1:15" ht="19.5" customHeight="1">
      <c r="A17" s="20" t="str">
        <f t="shared" si="0"/>
        <v>Thursday</v>
      </c>
      <c r="B17" s="3">
        <v>40283</v>
      </c>
      <c r="C17" s="21" t="s">
        <v>8</v>
      </c>
      <c r="D17" s="23" t="s">
        <v>31</v>
      </c>
      <c r="E17" s="2"/>
      <c r="F17" s="33"/>
      <c r="G17">
        <v>9</v>
      </c>
      <c r="H17" s="20" t="str">
        <f t="shared" si="1"/>
        <v>Thursday</v>
      </c>
      <c r="I17" s="3">
        <v>40283</v>
      </c>
      <c r="J17" s="21" t="s">
        <v>8</v>
      </c>
      <c r="K17" s="23" t="s">
        <v>32</v>
      </c>
      <c r="L17" s="2"/>
      <c r="M17">
        <v>4</v>
      </c>
      <c r="N17">
        <v>6</v>
      </c>
      <c r="O17">
        <v>6</v>
      </c>
    </row>
    <row r="18" spans="1:15" ht="19.5" customHeight="1">
      <c r="A18" s="20" t="str">
        <f t="shared" si="0"/>
        <v>Monday</v>
      </c>
      <c r="B18" s="3">
        <v>40287</v>
      </c>
      <c r="C18" s="21" t="s">
        <v>5</v>
      </c>
      <c r="D18" s="23" t="s">
        <v>41</v>
      </c>
      <c r="E18" s="2"/>
      <c r="F18" s="33"/>
      <c r="G18">
        <v>1</v>
      </c>
      <c r="H18" s="20" t="str">
        <f t="shared" si="1"/>
        <v>Monday</v>
      </c>
      <c r="I18" s="3">
        <v>40287</v>
      </c>
      <c r="J18" s="21" t="s">
        <v>5</v>
      </c>
      <c r="K18" s="23" t="s">
        <v>35</v>
      </c>
      <c r="L18" s="2"/>
      <c r="M18">
        <v>6</v>
      </c>
      <c r="N18">
        <v>8</v>
      </c>
      <c r="O18">
        <v>8</v>
      </c>
    </row>
    <row r="19" spans="1:15" ht="23.25" customHeight="1">
      <c r="A19" s="20" t="str">
        <f t="shared" si="0"/>
        <v>Thursday</v>
      </c>
      <c r="B19" s="3">
        <v>40290</v>
      </c>
      <c r="C19" s="21" t="s">
        <v>8</v>
      </c>
      <c r="D19" s="23" t="str">
        <f>VLOOKUP(G19,$I$31:$J$40,2)</f>
        <v>Tim Aguon</v>
      </c>
      <c r="E19" s="2"/>
      <c r="F19" s="33"/>
      <c r="G19">
        <v>10</v>
      </c>
      <c r="H19" s="20" t="str">
        <f t="shared" si="1"/>
        <v>Thursday</v>
      </c>
      <c r="I19" s="3">
        <v>40290</v>
      </c>
      <c r="J19" s="21" t="s">
        <v>8</v>
      </c>
      <c r="K19" s="23" t="s">
        <v>40</v>
      </c>
      <c r="L19" s="2"/>
      <c r="M19">
        <v>5</v>
      </c>
      <c r="N19">
        <v>7</v>
      </c>
      <c r="O19">
        <v>7</v>
      </c>
    </row>
    <row r="20" spans="1:15" ht="19.5" customHeight="1">
      <c r="A20" s="20" t="str">
        <f t="shared" si="0"/>
        <v>Monday</v>
      </c>
      <c r="B20" s="3">
        <v>40294</v>
      </c>
      <c r="C20" s="21" t="s">
        <v>5</v>
      </c>
      <c r="D20" s="23" t="s">
        <v>42</v>
      </c>
      <c r="E20" s="2"/>
      <c r="F20" s="33"/>
      <c r="G20">
        <v>2</v>
      </c>
      <c r="H20" s="20" t="str">
        <f t="shared" si="1"/>
        <v>Monday</v>
      </c>
      <c r="I20" s="3">
        <v>40294</v>
      </c>
      <c r="J20" s="21" t="s">
        <v>5</v>
      </c>
      <c r="K20" s="23" t="s">
        <v>34</v>
      </c>
      <c r="L20" s="2"/>
      <c r="M20">
        <v>7</v>
      </c>
      <c r="N20">
        <v>1</v>
      </c>
      <c r="O20">
        <v>9</v>
      </c>
    </row>
    <row r="21" spans="1:15" ht="19.5" customHeight="1">
      <c r="A21" s="20" t="str">
        <f t="shared" si="0"/>
        <v>Thursday</v>
      </c>
      <c r="B21" s="3">
        <v>40297</v>
      </c>
      <c r="C21" s="21" t="s">
        <v>8</v>
      </c>
      <c r="D21" s="23" t="s">
        <v>41</v>
      </c>
      <c r="E21" s="2"/>
      <c r="F21" s="33"/>
      <c r="G21">
        <v>1</v>
      </c>
      <c r="H21" s="20" t="str">
        <f t="shared" si="1"/>
        <v>Thursday</v>
      </c>
      <c r="I21" s="3">
        <v>40297</v>
      </c>
      <c r="J21" s="21" t="s">
        <v>8</v>
      </c>
      <c r="K21" s="23" t="s">
        <v>35</v>
      </c>
      <c r="L21" s="2"/>
      <c r="M21">
        <v>6</v>
      </c>
      <c r="N21">
        <v>8</v>
      </c>
      <c r="O21">
        <v>8</v>
      </c>
    </row>
    <row r="22" spans="1:15" ht="19.5" customHeight="1">
      <c r="A22" s="34"/>
      <c r="I22" s="3"/>
      <c r="N22">
        <v>2</v>
      </c>
      <c r="O22" s="9">
        <v>10</v>
      </c>
    </row>
    <row r="23" spans="1:15" ht="19.5" customHeight="1">
      <c r="A23" s="20" t="s">
        <v>15</v>
      </c>
      <c r="B23" s="36">
        <v>40243</v>
      </c>
      <c r="C23" s="1" t="s">
        <v>43</v>
      </c>
      <c r="D23" s="2" t="s">
        <v>32</v>
      </c>
      <c r="E23" s="2"/>
      <c r="H23" s="1" t="s">
        <v>15</v>
      </c>
      <c r="I23" s="36">
        <v>40243</v>
      </c>
      <c r="J23" s="1" t="s">
        <v>43</v>
      </c>
      <c r="K23" s="2" t="s">
        <v>32</v>
      </c>
      <c r="L23" s="1"/>
      <c r="N23">
        <v>1</v>
      </c>
      <c r="O23">
        <v>9</v>
      </c>
    </row>
    <row r="24" spans="1:15" ht="19.5" customHeight="1" hidden="1">
      <c r="A24" s="35"/>
      <c r="N24">
        <v>3</v>
      </c>
      <c r="O24">
        <v>1</v>
      </c>
    </row>
    <row r="25" spans="1:15" ht="19.5" customHeight="1" hidden="1">
      <c r="A25" s="2"/>
      <c r="N25">
        <v>2</v>
      </c>
      <c r="O25">
        <v>10</v>
      </c>
    </row>
    <row r="26" spans="14:15" ht="19.5" customHeight="1" hidden="1">
      <c r="N26">
        <v>4</v>
      </c>
      <c r="O26">
        <v>2</v>
      </c>
    </row>
    <row r="27" spans="14:15" ht="12.75" hidden="1">
      <c r="N27">
        <v>3</v>
      </c>
      <c r="O27">
        <v>1</v>
      </c>
    </row>
    <row r="28" spans="2:15" s="9" customFormat="1" ht="19.5" customHeight="1" hidden="1">
      <c r="B28" s="5"/>
      <c r="C28"/>
      <c r="D28" s="4"/>
      <c r="E28" s="4"/>
      <c r="F28" s="4"/>
      <c r="G28"/>
      <c r="H28"/>
      <c r="N28" s="9">
        <v>5</v>
      </c>
      <c r="O28">
        <v>3</v>
      </c>
    </row>
    <row r="29" spans="5:15" ht="19.5" customHeight="1" hidden="1">
      <c r="E29" s="23" t="s">
        <v>40</v>
      </c>
      <c r="F29" s="29"/>
      <c r="N29">
        <v>4</v>
      </c>
      <c r="O29">
        <v>2</v>
      </c>
    </row>
    <row r="30" spans="5:15" ht="19.5" customHeight="1" hidden="1">
      <c r="E30" s="23" t="s">
        <v>27</v>
      </c>
      <c r="F30" s="29"/>
      <c r="J30" s="4"/>
      <c r="N30">
        <v>6</v>
      </c>
      <c r="O30">
        <v>4</v>
      </c>
    </row>
    <row r="31" spans="5:15" ht="19.5" customHeight="1" hidden="1">
      <c r="E31" s="24" t="s">
        <v>28</v>
      </c>
      <c r="F31" s="24"/>
      <c r="I31">
        <v>1</v>
      </c>
      <c r="J31" s="23" t="s">
        <v>34</v>
      </c>
      <c r="K31">
        <v>1</v>
      </c>
      <c r="N31">
        <v>5</v>
      </c>
      <c r="O31">
        <v>3</v>
      </c>
    </row>
    <row r="32" spans="5:15" ht="19.5" customHeight="1" hidden="1">
      <c r="E32" s="23" t="s">
        <v>40</v>
      </c>
      <c r="F32" s="29"/>
      <c r="H32" s="9"/>
      <c r="I32">
        <v>2</v>
      </c>
      <c r="J32" s="29" t="s">
        <v>42</v>
      </c>
      <c r="K32">
        <v>2</v>
      </c>
      <c r="N32">
        <v>7</v>
      </c>
      <c r="O32">
        <v>5</v>
      </c>
    </row>
    <row r="33" spans="5:15" ht="19.5" customHeight="1" hidden="1">
      <c r="E33" s="23" t="s">
        <v>29</v>
      </c>
      <c r="F33" s="29"/>
      <c r="I33">
        <v>3</v>
      </c>
      <c r="J33" s="23" t="s">
        <v>27</v>
      </c>
      <c r="K33">
        <v>3</v>
      </c>
      <c r="N33">
        <v>6</v>
      </c>
      <c r="O33">
        <v>4</v>
      </c>
    </row>
    <row r="34" spans="5:15" ht="19.5" customHeight="1" hidden="1">
      <c r="E34" s="24" t="s">
        <v>28</v>
      </c>
      <c r="F34" s="24"/>
      <c r="I34">
        <v>4</v>
      </c>
      <c r="J34" s="24" t="s">
        <v>31</v>
      </c>
      <c r="K34">
        <v>4</v>
      </c>
      <c r="N34">
        <v>8</v>
      </c>
      <c r="O34">
        <v>6</v>
      </c>
    </row>
    <row r="35" spans="5:15" ht="19.5" customHeight="1" hidden="1">
      <c r="E35" s="23" t="s">
        <v>30</v>
      </c>
      <c r="F35" s="29"/>
      <c r="I35">
        <v>5</v>
      </c>
      <c r="J35" s="2" t="s">
        <v>35</v>
      </c>
      <c r="K35">
        <v>5</v>
      </c>
      <c r="N35">
        <v>7</v>
      </c>
      <c r="O35">
        <v>5</v>
      </c>
    </row>
    <row r="36" spans="5:15" ht="19.5" customHeight="1" hidden="1">
      <c r="E36" s="24" t="s">
        <v>29</v>
      </c>
      <c r="F36" s="24"/>
      <c r="I36">
        <v>6</v>
      </c>
      <c r="J36" s="23" t="s">
        <v>40</v>
      </c>
      <c r="K36">
        <v>6</v>
      </c>
      <c r="O36">
        <v>7</v>
      </c>
    </row>
    <row r="37" spans="5:15" ht="19.5" customHeight="1" hidden="1">
      <c r="E37" s="23" t="s">
        <v>27</v>
      </c>
      <c r="F37" s="29"/>
      <c r="I37">
        <v>7</v>
      </c>
      <c r="J37" s="23" t="s">
        <v>41</v>
      </c>
      <c r="K37">
        <v>7</v>
      </c>
      <c r="O37">
        <v>6</v>
      </c>
    </row>
    <row r="38" spans="2:11" ht="19.5" customHeight="1" hidden="1">
      <c r="B38" s="3"/>
      <c r="C38" s="21"/>
      <c r="D38" s="2"/>
      <c r="E38" s="23" t="s">
        <v>30</v>
      </c>
      <c r="F38" s="29"/>
      <c r="I38">
        <v>8</v>
      </c>
      <c r="J38" s="23" t="s">
        <v>29</v>
      </c>
      <c r="K38">
        <v>8</v>
      </c>
    </row>
    <row r="39" spans="2:11" ht="19.5" customHeight="1" hidden="1">
      <c r="B39" s="3"/>
      <c r="C39" s="1"/>
      <c r="D39" s="2"/>
      <c r="E39" s="23" t="s">
        <v>32</v>
      </c>
      <c r="F39" s="29"/>
      <c r="I39">
        <v>9</v>
      </c>
      <c r="J39" s="2" t="s">
        <v>32</v>
      </c>
      <c r="K39">
        <v>9</v>
      </c>
    </row>
    <row r="40" spans="2:11" ht="19.5" customHeight="1" hidden="1">
      <c r="B40" s="3"/>
      <c r="C40" s="1"/>
      <c r="D40" s="2"/>
      <c r="E40" s="23" t="s">
        <v>27</v>
      </c>
      <c r="F40" s="29"/>
      <c r="I40">
        <v>10</v>
      </c>
      <c r="J40" s="4" t="s">
        <v>33</v>
      </c>
      <c r="K40">
        <v>10</v>
      </c>
    </row>
    <row r="41" spans="2:10" ht="19.5" customHeight="1" hidden="1">
      <c r="B41" s="3"/>
      <c r="C41" s="1"/>
      <c r="D41" s="2"/>
      <c r="E41" s="23" t="s">
        <v>33</v>
      </c>
      <c r="F41" s="29"/>
      <c r="J41" s="23"/>
    </row>
    <row r="42" spans="2:6" ht="19.5" customHeight="1" hidden="1">
      <c r="B42" s="3"/>
      <c r="C42" s="1"/>
      <c r="D42" s="2"/>
      <c r="E42" s="23" t="s">
        <v>32</v>
      </c>
      <c r="F42" s="29"/>
    </row>
    <row r="43" spans="2:10" ht="19.5" customHeight="1" hidden="1">
      <c r="B43" s="3"/>
      <c r="C43" s="1"/>
      <c r="D43" s="23"/>
      <c r="E43" s="23" t="s">
        <v>34</v>
      </c>
      <c r="F43" s="29"/>
      <c r="J43" s="23"/>
    </row>
    <row r="44" spans="2:10" ht="19.5" customHeight="1" hidden="1">
      <c r="B44" s="3"/>
      <c r="C44" s="1"/>
      <c r="D44" s="23"/>
      <c r="E44" s="2"/>
      <c r="F44" s="33"/>
      <c r="J44" s="23"/>
    </row>
    <row r="45" spans="1:10" ht="19.5" customHeight="1" hidden="1">
      <c r="A45" s="20"/>
      <c r="B45" s="3"/>
      <c r="C45" s="25" t="s">
        <v>38</v>
      </c>
      <c r="D45" s="23" t="s">
        <v>40</v>
      </c>
      <c r="E45" s="2"/>
      <c r="F45" s="33"/>
      <c r="J45" s="23"/>
    </row>
    <row r="46" spans="1:10" ht="19.5" customHeight="1" hidden="1">
      <c r="A46" s="2"/>
      <c r="B46" s="3"/>
      <c r="C46" s="25" t="s">
        <v>39</v>
      </c>
      <c r="D46" s="23" t="s">
        <v>34</v>
      </c>
      <c r="E46" s="2"/>
      <c r="F46" s="33"/>
      <c r="J46" s="23"/>
    </row>
    <row r="47" spans="1:10" ht="19.5" customHeight="1" hidden="1">
      <c r="A47" s="2"/>
      <c r="B47" s="3"/>
      <c r="C47" s="25" t="s">
        <v>38</v>
      </c>
      <c r="D47" s="2" t="s">
        <v>35</v>
      </c>
      <c r="E47" s="2"/>
      <c r="F47" s="33"/>
      <c r="J47" s="23"/>
    </row>
    <row r="48" spans="1:10" ht="19.5" customHeight="1" hidden="1">
      <c r="A48" s="2"/>
      <c r="B48" s="3"/>
      <c r="C48" s="26" t="s">
        <v>39</v>
      </c>
      <c r="D48" s="23" t="s">
        <v>40</v>
      </c>
      <c r="E48" s="2"/>
      <c r="F48" s="33"/>
      <c r="J48" s="4"/>
    </row>
    <row r="49" spans="1:10" ht="19.5" customHeight="1" hidden="1">
      <c r="A49" s="2"/>
      <c r="B49" s="3"/>
      <c r="C49" s="25" t="s">
        <v>38</v>
      </c>
      <c r="D49" s="23" t="s">
        <v>27</v>
      </c>
      <c r="E49" s="2"/>
      <c r="F49" s="33"/>
      <c r="J49" s="4"/>
    </row>
    <row r="50" spans="1:6" ht="19.5" customHeight="1" hidden="1">
      <c r="A50" s="2"/>
      <c r="B50" s="3"/>
      <c r="C50" s="25" t="s">
        <v>39</v>
      </c>
      <c r="D50" s="2" t="s">
        <v>35</v>
      </c>
      <c r="E50" s="2"/>
      <c r="F50" s="33"/>
    </row>
    <row r="51" spans="1:6" ht="19.5" customHeight="1" hidden="1">
      <c r="A51" s="2"/>
      <c r="B51" s="3"/>
      <c r="C51" s="25" t="s">
        <v>38</v>
      </c>
      <c r="D51" s="23" t="s">
        <v>31</v>
      </c>
      <c r="E51" s="2"/>
      <c r="F51" s="33"/>
    </row>
    <row r="52" spans="1:6" ht="19.5" customHeight="1" hidden="1">
      <c r="A52" s="2"/>
      <c r="B52" s="3"/>
      <c r="C52" s="25" t="s">
        <v>39</v>
      </c>
      <c r="D52" s="23" t="s">
        <v>27</v>
      </c>
      <c r="E52" s="2"/>
      <c r="F52" s="33"/>
    </row>
    <row r="53" spans="1:4" ht="19.5" customHeight="1" hidden="1">
      <c r="A53" s="2"/>
      <c r="C53" s="28" t="s">
        <v>38</v>
      </c>
      <c r="D53" s="2" t="s">
        <v>36</v>
      </c>
    </row>
    <row r="54" spans="1:4" ht="19.5" customHeight="1" hidden="1">
      <c r="A54" s="2"/>
      <c r="C54" s="28" t="s">
        <v>39</v>
      </c>
      <c r="D54" s="23" t="s">
        <v>31</v>
      </c>
    </row>
    <row r="55" spans="1:4" ht="19.5" customHeight="1" hidden="1">
      <c r="A55" s="2"/>
      <c r="C55" s="28" t="s">
        <v>38</v>
      </c>
      <c r="D55" s="23" t="s">
        <v>29</v>
      </c>
    </row>
    <row r="56" spans="1:4" ht="19.5" customHeight="1" hidden="1">
      <c r="A56" s="2"/>
      <c r="C56" s="28" t="s">
        <v>39</v>
      </c>
      <c r="D56" s="2" t="s">
        <v>36</v>
      </c>
    </row>
    <row r="57" spans="1:4" ht="19.5" customHeight="1" hidden="1">
      <c r="A57" s="2"/>
      <c r="C57" s="28" t="s">
        <v>38</v>
      </c>
      <c r="D57" s="23" t="s">
        <v>33</v>
      </c>
    </row>
    <row r="58" spans="1:4" ht="19.5" customHeight="1" hidden="1">
      <c r="A58" s="2"/>
      <c r="C58" s="28" t="s">
        <v>39</v>
      </c>
      <c r="D58" s="23" t="s">
        <v>29</v>
      </c>
    </row>
    <row r="59" spans="1:4" ht="19.5" customHeight="1" hidden="1">
      <c r="A59" s="2"/>
      <c r="C59" s="27"/>
      <c r="D59" s="24"/>
    </row>
    <row r="60" ht="12.75" hidden="1">
      <c r="C60" s="27"/>
    </row>
    <row r="61" ht="12.75" hidden="1"/>
    <row r="62" ht="12.75" hidden="1"/>
    <row r="63" ht="12.75" hidden="1"/>
    <row r="64" spans="3:7" ht="20.25" hidden="1">
      <c r="C64" s="9"/>
      <c r="D64" s="13"/>
      <c r="E64" s="9"/>
      <c r="F64" s="9"/>
      <c r="G64" s="9"/>
    </row>
    <row r="65" spans="4:6" ht="12.75" hidden="1">
      <c r="D65" s="22" t="s">
        <v>26</v>
      </c>
      <c r="E65" t="s">
        <v>37</v>
      </c>
      <c r="F65"/>
    </row>
    <row r="66" spans="4:6" ht="20.25" hidden="1">
      <c r="D66" s="13"/>
      <c r="E66"/>
      <c r="F66"/>
    </row>
    <row r="67" spans="4:6" ht="12.75" hidden="1">
      <c r="D67" s="22" t="s">
        <v>17</v>
      </c>
      <c r="E67"/>
      <c r="F67"/>
    </row>
    <row r="68" spans="4:6" ht="12.75" hidden="1">
      <c r="D68" s="22"/>
      <c r="E68"/>
      <c r="F68"/>
    </row>
    <row r="69" spans="4:6" ht="12.75" hidden="1">
      <c r="D69" s="22" t="s">
        <v>16</v>
      </c>
      <c r="E69"/>
      <c r="F69"/>
    </row>
    <row r="70" spans="4:10" ht="15" hidden="1">
      <c r="D70" s="22" t="s">
        <v>17</v>
      </c>
      <c r="E70"/>
      <c r="F70"/>
      <c r="J70" s="9"/>
    </row>
    <row r="71" spans="4:9" ht="15" hidden="1">
      <c r="D71" s="22" t="s">
        <v>18</v>
      </c>
      <c r="E71"/>
      <c r="F71"/>
      <c r="H71" s="9"/>
      <c r="I71" s="9"/>
    </row>
    <row r="72" spans="4:9" ht="12.75" hidden="1">
      <c r="D72" s="22" t="s">
        <v>16</v>
      </c>
      <c r="E72"/>
      <c r="F72"/>
      <c r="H72">
        <v>1</v>
      </c>
      <c r="I72" s="22" t="s">
        <v>9</v>
      </c>
    </row>
    <row r="73" spans="4:9" ht="12.75" hidden="1">
      <c r="D73" s="22" t="s">
        <v>19</v>
      </c>
      <c r="E73"/>
      <c r="F73"/>
      <c r="G73" s="22" t="s">
        <v>25</v>
      </c>
      <c r="H73">
        <v>2</v>
      </c>
      <c r="I73" s="22" t="s">
        <v>10</v>
      </c>
    </row>
    <row r="74" spans="4:9" ht="12.75" hidden="1">
      <c r="D74" s="22" t="s">
        <v>18</v>
      </c>
      <c r="E74"/>
      <c r="F74"/>
      <c r="H74">
        <v>3</v>
      </c>
      <c r="I74" s="22" t="s">
        <v>11</v>
      </c>
    </row>
    <row r="75" spans="4:9" ht="12.75" hidden="1">
      <c r="D75" s="22" t="s">
        <v>21</v>
      </c>
      <c r="E75"/>
      <c r="F75"/>
      <c r="H75">
        <v>4</v>
      </c>
      <c r="I75" s="22" t="s">
        <v>12</v>
      </c>
    </row>
    <row r="76" spans="4:9" ht="12.75" hidden="1">
      <c r="D76" s="22" t="s">
        <v>19</v>
      </c>
      <c r="E76"/>
      <c r="F76"/>
      <c r="G76" s="22" t="s">
        <v>25</v>
      </c>
      <c r="H76">
        <v>5</v>
      </c>
      <c r="I76" s="22" t="s">
        <v>13</v>
      </c>
    </row>
    <row r="77" spans="4:9" ht="12.75" hidden="1">
      <c r="D77" s="22" t="s">
        <v>20</v>
      </c>
      <c r="E77"/>
      <c r="F77"/>
      <c r="H77">
        <v>6</v>
      </c>
      <c r="I77" s="22" t="s">
        <v>14</v>
      </c>
    </row>
    <row r="78" spans="4:9" ht="12.75" hidden="1">
      <c r="D78" s="22" t="s">
        <v>21</v>
      </c>
      <c r="E78"/>
      <c r="F78"/>
      <c r="H78">
        <v>7</v>
      </c>
      <c r="I78" s="22" t="s">
        <v>15</v>
      </c>
    </row>
    <row r="79" spans="4:8" ht="12.75" hidden="1">
      <c r="D79" s="22" t="s">
        <v>22</v>
      </c>
      <c r="E79"/>
      <c r="F79"/>
      <c r="H79" s="22"/>
    </row>
    <row r="80" spans="4:6" ht="12.75" hidden="1">
      <c r="D80" s="22" t="s">
        <v>20</v>
      </c>
      <c r="E80"/>
      <c r="F80"/>
    </row>
    <row r="81" spans="4:6" ht="12.75" hidden="1">
      <c r="D81" s="22" t="s">
        <v>23</v>
      </c>
      <c r="E81"/>
      <c r="F81"/>
    </row>
    <row r="82" spans="4:6" ht="12.75" hidden="1">
      <c r="D82" s="22" t="s">
        <v>22</v>
      </c>
      <c r="E82"/>
      <c r="F82"/>
    </row>
    <row r="83" spans="4:6" ht="12.75" hidden="1">
      <c r="D83" s="22" t="s">
        <v>24</v>
      </c>
      <c r="E83"/>
      <c r="F83"/>
    </row>
    <row r="84" spans="4:6" ht="15" hidden="1">
      <c r="D84" s="9" t="s">
        <v>23</v>
      </c>
      <c r="E84"/>
      <c r="F84"/>
    </row>
    <row r="85" spans="4:6" ht="12.75" hidden="1">
      <c r="D85" s="22"/>
      <c r="E85"/>
      <c r="F85"/>
    </row>
    <row r="86" spans="4:6" ht="12.75" hidden="1">
      <c r="D86" s="22" t="s">
        <v>24</v>
      </c>
      <c r="E86"/>
      <c r="F86"/>
    </row>
    <row r="87" ht="12.75" hidden="1"/>
  </sheetData>
  <sheetProtection/>
  <printOptions horizontalCentered="1"/>
  <pageMargins left="0.26" right="0.22" top="1.25" bottom="0.5" header="0.5" footer="0.5"/>
  <pageSetup horizontalDpi="600" verticalDpi="600" orientation="portrait" r:id="rId1"/>
  <headerFooter alignWithMargins="0">
    <oddHeader>&amp;C&amp;"Arial Rounded MT Bold,Bold"&amp;14GUAM TROPICAL DIVE STATION
CLASS SCHEDULE
March - April 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KLINEHOFFER</dc:creator>
  <cp:keywords/>
  <dc:description/>
  <cp:lastModifiedBy>Jack</cp:lastModifiedBy>
  <cp:lastPrinted>2010-02-26T01:35:16Z</cp:lastPrinted>
  <dcterms:created xsi:type="dcterms:W3CDTF">2006-12-30T21:41:41Z</dcterms:created>
  <dcterms:modified xsi:type="dcterms:W3CDTF">2010-02-26T02:46:52Z</dcterms:modified>
  <cp:category/>
  <cp:version/>
  <cp:contentType/>
  <cp:contentStatus/>
</cp:coreProperties>
</file>